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192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<sst xmlns="http://schemas.openxmlformats.org/spreadsheetml/2006/main" count="12" uniqueCount="7">
  <si>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CO</t>
  </si>
  <si>
    <t>PM-10</t>
  </si>
  <si>
    <t>SO2</t>
  </si>
  <si>
    <t>VOC</t>
  </si>
  <si>
    <t>Thousand Tons (2000,000 lbs)</t>
  </si>
  <si>
    <t>Percentage of 1970</t>
  </si>
  <si>
    <t>NOx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</si>
</sst>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57421875" style="2" bestFit="1" customWidth="1"/>
    <col min="2" max="2" width="8.140625" style="2" customWidth="1"/>
    <col min="3" max="6" width="7.140625" style="2" bestFit="1" customWidth="1"/>
    <col min="7" max="7" width="7.140625" style="2" customWidth="1"/>
    <col min="8" max="8" width="5.57421875" style="2" bestFit="1" customWidth="1"/>
    <col min="9" max="9" width="5.00390625" style="2" bestFit="1" customWidth="1"/>
    <col min="10" max="10" width="6.57421875" style="2" bestFit="1" customWidth="1"/>
    <col min="11" max="11" width="5.00390625" style="2" bestFit="1" customWidth="1"/>
    <col min="12" max="12" width="4.57421875" style="2" bestFit="1" customWidth="1"/>
    <col min="13" max="13" width="5.28125" style="2" bestFit="1" customWidth="1"/>
    <col min="14" max="16384" width="9.140625" style="2" customWidth="1"/>
  </cols>
  <sheetData>
    <row r="1" spans="2:13" ht="12.75">
      <c r="B1" s="4" t="s">
        <v>4</v>
      </c>
      <c r="C1" s="4"/>
      <c r="D1" s="4"/>
      <c r="E1" s="4"/>
      <c r="F1" s="4"/>
      <c r="I1" s="4" t="s">
        <v>5</v>
      </c>
      <c r="J1" s="4"/>
      <c r="K1" s="4"/>
      <c r="L1" s="4"/>
      <c r="M1" s="4"/>
    </row>
    <row r="2" spans="2:13" ht="12.75">
      <c r="B2" s="2" t="s">
        <v>0</v>
      </c>
      <c r="C2" s="2" t="s">
        <v>1</v>
      </c>
      <c r="D2" s="2" t="s">
        <v>2</v>
      </c>
      <c r="E2" s="2" t="s">
        <v>6</v>
      </c>
      <c r="F2" s="2" t="s">
        <v>3</v>
      </c>
      <c r="I2" s="2" t="s">
        <v>0</v>
      </c>
      <c r="J2" s="2" t="s">
        <v>1</v>
      </c>
      <c r="K2" s="2" t="s">
        <v>2</v>
      </c>
      <c r="L2" s="2" t="s">
        <v>6</v>
      </c>
      <c r="M2" s="2" t="s">
        <v>3</v>
      </c>
    </row>
    <row r="3" spans="1:9" ht="12.75">
      <c r="A3" s="2">
        <v>1970</v>
      </c>
      <c r="B3" s="1">
        <v>204043</v>
      </c>
      <c r="C3" s="1">
        <v>13023</v>
      </c>
      <c r="D3" s="1">
        <v>31218</v>
      </c>
      <c r="E3" s="1">
        <v>26883</v>
      </c>
      <c r="F3" s="1">
        <v>34659</v>
      </c>
      <c r="G3" s="1"/>
      <c r="H3" s="2">
        <v>1970</v>
      </c>
      <c r="I3" s="2">
        <f>B3*100/$B$3</f>
        <v>100</v>
      </c>
    </row>
    <row r="4" spans="1:13" ht="12.75">
      <c r="A4" s="2">
        <f>A3+1</f>
        <v>1971</v>
      </c>
      <c r="B4" s="1">
        <v>202373</v>
      </c>
      <c r="C4" s="1">
        <v>2212</v>
      </c>
      <c r="D4" s="1">
        <v>29723</v>
      </c>
      <c r="E4" s="1">
        <v>26741</v>
      </c>
      <c r="F4" s="1">
        <v>33679</v>
      </c>
      <c r="G4" s="1"/>
      <c r="H4" s="2">
        <f>H3+1</f>
        <v>1971</v>
      </c>
      <c r="I4" s="3">
        <f>B4*100/$B$3</f>
        <v>99.18154506648108</v>
      </c>
      <c r="J4" s="3"/>
      <c r="K4" s="3"/>
      <c r="L4" s="3"/>
      <c r="M4" s="3"/>
    </row>
    <row r="5" spans="1:13" ht="12.75">
      <c r="A5" s="2">
        <f aca="true" t="shared" si="0" ref="A5:A35">A4+1</f>
        <v>1972</v>
      </c>
      <c r="B5" s="1">
        <v>197552</v>
      </c>
      <c r="C5" s="1">
        <v>2067</v>
      </c>
      <c r="D5" s="1">
        <v>30409</v>
      </c>
      <c r="E5" s="1">
        <v>27025</v>
      </c>
      <c r="F5" s="1">
        <v>33780</v>
      </c>
      <c r="G5" s="1"/>
      <c r="H5" s="2">
        <f aca="true" t="shared" si="1" ref="H5:H35">H4+1</f>
        <v>1972</v>
      </c>
      <c r="I5" s="3">
        <f>B5*100/$B$3</f>
        <v>96.8188078003166</v>
      </c>
      <c r="J5" s="3"/>
      <c r="K5" s="3"/>
      <c r="L5" s="3"/>
      <c r="M5" s="3"/>
    </row>
    <row r="6" spans="1:13" ht="12.75">
      <c r="A6" s="2">
        <f t="shared" si="0"/>
        <v>1973</v>
      </c>
      <c r="B6" s="1">
        <v>194598</v>
      </c>
      <c r="C6" s="1">
        <v>2038</v>
      </c>
      <c r="D6" s="1">
        <v>31765</v>
      </c>
      <c r="E6" s="1">
        <v>27305</v>
      </c>
      <c r="F6" s="1">
        <v>33474</v>
      </c>
      <c r="G6" s="1"/>
      <c r="H6" s="2">
        <f t="shared" si="1"/>
        <v>1973</v>
      </c>
      <c r="I6" s="3">
        <f>B6*100/$B$3</f>
        <v>95.37107374425979</v>
      </c>
      <c r="J6" s="3"/>
      <c r="K6" s="3"/>
      <c r="L6" s="3"/>
      <c r="M6" s="3"/>
    </row>
    <row r="7" spans="1:13" ht="12.75">
      <c r="A7" s="2">
        <f t="shared" si="0"/>
        <v>1974</v>
      </c>
      <c r="B7" s="1">
        <v>193317</v>
      </c>
      <c r="C7" s="1">
        <v>1936</v>
      </c>
      <c r="D7" s="1">
        <v>30069</v>
      </c>
      <c r="E7" s="1">
        <v>26958</v>
      </c>
      <c r="F7" s="1">
        <v>32685</v>
      </c>
      <c r="G7" s="1"/>
      <c r="H7" s="2">
        <f t="shared" si="1"/>
        <v>1974</v>
      </c>
      <c r="I7" s="3">
        <f>B7*100/$B$3</f>
        <v>94.74326490004557</v>
      </c>
      <c r="J7" s="3"/>
      <c r="K7" s="3"/>
      <c r="L7" s="3"/>
      <c r="M7" s="3"/>
    </row>
    <row r="8" spans="1:13" ht="12.75">
      <c r="A8" s="2">
        <f t="shared" si="0"/>
        <v>1975</v>
      </c>
      <c r="B8" s="1">
        <v>188398</v>
      </c>
      <c r="C8" s="1">
        <v>7556</v>
      </c>
      <c r="D8" s="1">
        <v>28043</v>
      </c>
      <c r="E8" s="1">
        <v>26377</v>
      </c>
      <c r="F8" s="1">
        <v>30765</v>
      </c>
      <c r="G8" s="1"/>
      <c r="H8" s="2">
        <f t="shared" si="1"/>
        <v>1975</v>
      </c>
      <c r="I8" s="3"/>
      <c r="J8" s="3"/>
      <c r="K8" s="3"/>
      <c r="L8" s="3"/>
      <c r="M8" s="3"/>
    </row>
    <row r="9" spans="1:13" ht="12.75">
      <c r="A9" s="2">
        <f t="shared" si="0"/>
        <v>1976</v>
      </c>
      <c r="B9" s="1">
        <v>189804</v>
      </c>
      <c r="C9" s="1">
        <v>7759</v>
      </c>
      <c r="D9" s="1">
        <v>28443</v>
      </c>
      <c r="E9" s="1">
        <v>27237</v>
      </c>
      <c r="F9" s="1">
        <v>31520</v>
      </c>
      <c r="G9" s="1"/>
      <c r="H9" s="2">
        <f t="shared" si="1"/>
        <v>1976</v>
      </c>
      <c r="I9" s="3"/>
      <c r="J9" s="3"/>
      <c r="K9" s="3"/>
      <c r="L9" s="3"/>
      <c r="M9" s="3"/>
    </row>
    <row r="10" spans="1:13" ht="12.75">
      <c r="A10" s="2">
        <f t="shared" si="0"/>
        <v>1977</v>
      </c>
      <c r="B10" s="1">
        <v>187474</v>
      </c>
      <c r="C10" s="1">
        <v>7581</v>
      </c>
      <c r="D10" s="1">
        <v>28623</v>
      </c>
      <c r="E10" s="1">
        <v>27646</v>
      </c>
      <c r="F10" s="1">
        <v>31495</v>
      </c>
      <c r="G10" s="1"/>
      <c r="H10" s="2">
        <f t="shared" si="1"/>
        <v>1977</v>
      </c>
      <c r="I10" s="3"/>
      <c r="J10" s="3"/>
      <c r="K10" s="3"/>
      <c r="L10" s="3"/>
      <c r="M10" s="3"/>
    </row>
    <row r="11" spans="1:13" ht="12.75">
      <c r="A11" s="2">
        <f t="shared" si="0"/>
        <v>1978</v>
      </c>
      <c r="B11" s="1">
        <v>186287</v>
      </c>
      <c r="C11" s="1">
        <v>7713</v>
      </c>
      <c r="D11" s="1">
        <v>26860</v>
      </c>
      <c r="E11" s="1">
        <v>27502</v>
      </c>
      <c r="F11" s="1">
        <v>31922</v>
      </c>
      <c r="G11" s="1"/>
      <c r="H11" s="2">
        <f t="shared" si="1"/>
        <v>1978</v>
      </c>
      <c r="I11" s="3"/>
      <c r="J11" s="3"/>
      <c r="K11" s="3"/>
      <c r="L11" s="3"/>
      <c r="M11" s="3"/>
    </row>
    <row r="12" spans="1:13" ht="12.75">
      <c r="A12" s="2">
        <f t="shared" si="0"/>
        <v>1979</v>
      </c>
      <c r="B12" s="1">
        <v>186027</v>
      </c>
      <c r="C12" s="1">
        <v>7433</v>
      </c>
      <c r="D12" s="1">
        <v>26943</v>
      </c>
      <c r="E12" s="1">
        <v>27260</v>
      </c>
      <c r="F12" s="1">
        <v>31847</v>
      </c>
      <c r="G12" s="1"/>
      <c r="H12" s="2">
        <f t="shared" si="1"/>
        <v>1979</v>
      </c>
      <c r="I12" s="3"/>
      <c r="J12" s="3"/>
      <c r="K12" s="3"/>
      <c r="L12" s="3"/>
      <c r="M12" s="3"/>
    </row>
    <row r="13" spans="1:13" ht="12.75">
      <c r="A13" s="2">
        <f t="shared" si="0"/>
        <v>1980</v>
      </c>
      <c r="B13" s="1">
        <v>185407</v>
      </c>
      <c r="C13" s="1">
        <v>7013</v>
      </c>
      <c r="D13" s="1">
        <v>25925</v>
      </c>
      <c r="E13" s="1">
        <v>27079</v>
      </c>
      <c r="F13" s="1">
        <v>31106</v>
      </c>
      <c r="G13" s="1"/>
      <c r="H13" s="2">
        <f t="shared" si="1"/>
        <v>1980</v>
      </c>
      <c r="I13" s="3"/>
      <c r="J13" s="3"/>
      <c r="K13" s="3"/>
      <c r="L13" s="3"/>
      <c r="M13" s="3"/>
    </row>
    <row r="14" spans="1:13" ht="12.75">
      <c r="A14" s="2">
        <f t="shared" si="0"/>
        <v>1981</v>
      </c>
      <c r="B14" s="1">
        <v>182159</v>
      </c>
      <c r="C14" s="1">
        <v>6522</v>
      </c>
      <c r="D14" s="1">
        <v>24564</v>
      </c>
      <c r="E14" s="1">
        <v>26836</v>
      </c>
      <c r="F14" s="1">
        <v>29346</v>
      </c>
      <c r="G14" s="1"/>
      <c r="H14" s="2">
        <f t="shared" si="1"/>
        <v>1981</v>
      </c>
      <c r="I14" s="3"/>
      <c r="J14" s="3"/>
      <c r="K14" s="3"/>
      <c r="L14" s="3"/>
      <c r="M14" s="3"/>
    </row>
    <row r="15" spans="1:13" ht="12.75">
      <c r="A15" s="2">
        <f t="shared" si="0"/>
        <v>1982</v>
      </c>
      <c r="B15" s="1">
        <v>177731</v>
      </c>
      <c r="C15" s="1">
        <v>5204</v>
      </c>
      <c r="D15" s="1">
        <v>23217</v>
      </c>
      <c r="E15" s="1">
        <v>26422</v>
      </c>
      <c r="F15" s="1">
        <v>27792</v>
      </c>
      <c r="G15" s="1"/>
      <c r="H15" s="2">
        <f t="shared" si="1"/>
        <v>1982</v>
      </c>
      <c r="I15" s="3"/>
      <c r="J15" s="3"/>
      <c r="K15" s="3"/>
      <c r="L15" s="3"/>
      <c r="M15" s="3"/>
    </row>
    <row r="16" spans="1:13" ht="12.75">
      <c r="A16" s="2">
        <f t="shared" si="0"/>
        <v>1983</v>
      </c>
      <c r="B16" s="1">
        <v>179180</v>
      </c>
      <c r="C16" s="1">
        <v>5956</v>
      </c>
      <c r="D16" s="1">
        <v>22626</v>
      </c>
      <c r="E16" s="1">
        <v>26169</v>
      </c>
      <c r="F16" s="1">
        <v>28506</v>
      </c>
      <c r="G16" s="1"/>
      <c r="H16" s="2">
        <f t="shared" si="1"/>
        <v>1983</v>
      </c>
      <c r="I16" s="3"/>
      <c r="J16" s="3"/>
      <c r="K16" s="3"/>
      <c r="L16" s="3"/>
      <c r="M16" s="3"/>
    </row>
    <row r="17" spans="1:13" ht="12.75">
      <c r="A17" s="2">
        <f t="shared" si="0"/>
        <v>1984</v>
      </c>
      <c r="B17" s="1">
        <v>176630</v>
      </c>
      <c r="C17" s="1">
        <v>6200</v>
      </c>
      <c r="D17" s="1">
        <v>23543</v>
      </c>
      <c r="E17" s="1">
        <v>26717</v>
      </c>
      <c r="F17" s="1">
        <v>29204</v>
      </c>
      <c r="G17" s="1"/>
      <c r="H17" s="2">
        <f t="shared" si="1"/>
        <v>1984</v>
      </c>
      <c r="I17" s="3"/>
      <c r="J17" s="3"/>
      <c r="K17" s="3"/>
      <c r="L17" s="3"/>
      <c r="M17" s="3"/>
    </row>
    <row r="18" spans="1:13" ht="12.75">
      <c r="A18" s="2">
        <f t="shared" si="0"/>
        <v>1985</v>
      </c>
      <c r="B18" s="1">
        <v>176844</v>
      </c>
      <c r="C18" s="1">
        <v>41324</v>
      </c>
      <c r="D18" s="1">
        <v>23307</v>
      </c>
      <c r="E18" s="1">
        <v>25757</v>
      </c>
      <c r="F18" s="1">
        <v>27404</v>
      </c>
      <c r="G18" s="1"/>
      <c r="H18" s="2">
        <f t="shared" si="1"/>
        <v>1985</v>
      </c>
      <c r="I18" s="3"/>
      <c r="J18" s="3"/>
      <c r="K18" s="3"/>
      <c r="L18" s="3"/>
      <c r="M18" s="3"/>
    </row>
    <row r="19" spans="1:13" ht="12.75">
      <c r="A19" s="2">
        <f t="shared" si="0"/>
        <v>1986</v>
      </c>
      <c r="B19" s="1">
        <v>173670</v>
      </c>
      <c r="C19" s="1">
        <v>40534</v>
      </c>
      <c r="D19" s="1">
        <v>22520</v>
      </c>
      <c r="E19" s="1">
        <v>25422</v>
      </c>
      <c r="F19" s="1">
        <v>26795</v>
      </c>
      <c r="G19" s="1"/>
      <c r="H19" s="2">
        <f t="shared" si="1"/>
        <v>1986</v>
      </c>
      <c r="I19" s="3"/>
      <c r="J19" s="3"/>
      <c r="K19" s="3"/>
      <c r="L19" s="3"/>
      <c r="M19" s="3"/>
    </row>
    <row r="20" spans="1:13" ht="12.75">
      <c r="A20" s="2">
        <f t="shared" si="0"/>
        <v>1987</v>
      </c>
      <c r="B20" s="1">
        <v>172966</v>
      </c>
      <c r="C20" s="1">
        <v>40794</v>
      </c>
      <c r="D20" s="1">
        <v>22265</v>
      </c>
      <c r="E20" s="1">
        <v>25582</v>
      </c>
      <c r="F20" s="1">
        <v>26742</v>
      </c>
      <c r="G20" s="1"/>
      <c r="H20" s="2">
        <f t="shared" si="1"/>
        <v>1987</v>
      </c>
      <c r="I20" s="3"/>
      <c r="J20" s="3"/>
      <c r="K20" s="3"/>
      <c r="L20" s="3"/>
      <c r="M20" s="3"/>
    </row>
    <row r="21" spans="1:13" ht="12.75">
      <c r="A21" s="2">
        <f t="shared" si="0"/>
        <v>1988</v>
      </c>
      <c r="B21" s="1">
        <v>174418</v>
      </c>
      <c r="C21" s="1">
        <v>42834</v>
      </c>
      <c r="D21" s="1">
        <v>22693</v>
      </c>
      <c r="E21" s="1">
        <v>26074</v>
      </c>
      <c r="F21" s="1">
        <v>26974</v>
      </c>
      <c r="G21" s="1"/>
      <c r="H21" s="2">
        <f t="shared" si="1"/>
        <v>1988</v>
      </c>
      <c r="I21" s="3"/>
      <c r="J21" s="3"/>
      <c r="K21" s="3"/>
      <c r="L21" s="3"/>
      <c r="M21" s="3"/>
    </row>
    <row r="22" spans="1:13" ht="12.75">
      <c r="A22" s="2">
        <f t="shared" si="0"/>
        <v>1989</v>
      </c>
      <c r="B22" s="1">
        <v>160520</v>
      </c>
      <c r="C22" s="1">
        <v>40834</v>
      </c>
      <c r="D22" s="1">
        <v>22809</v>
      </c>
      <c r="E22" s="1">
        <v>25378</v>
      </c>
      <c r="F22" s="1">
        <v>25559</v>
      </c>
      <c r="G22" s="1"/>
      <c r="H22" s="2">
        <f t="shared" si="1"/>
        <v>1989</v>
      </c>
      <c r="I22" s="3"/>
      <c r="J22" s="3"/>
      <c r="K22" s="3"/>
      <c r="L22" s="3"/>
      <c r="M22" s="3"/>
    </row>
    <row r="23" spans="1:13" ht="12.75">
      <c r="A23" s="2">
        <f t="shared" si="0"/>
        <v>1990</v>
      </c>
      <c r="B23" s="1">
        <v>154186</v>
      </c>
      <c r="C23" s="1">
        <v>27750</v>
      </c>
      <c r="D23" s="1">
        <v>23076</v>
      </c>
      <c r="E23" s="1">
        <v>25529</v>
      </c>
      <c r="F23" s="1">
        <v>24108</v>
      </c>
      <c r="G23" s="1"/>
      <c r="H23" s="2">
        <f t="shared" si="1"/>
        <v>1990</v>
      </c>
      <c r="I23" s="3"/>
      <c r="J23" s="3"/>
      <c r="K23" s="3"/>
      <c r="L23" s="3"/>
      <c r="M23" s="3"/>
    </row>
    <row r="24" spans="1:13" ht="12.75">
      <c r="A24" s="2">
        <f t="shared" si="0"/>
        <v>1991</v>
      </c>
      <c r="B24" s="1">
        <v>147128</v>
      </c>
      <c r="C24" s="1">
        <v>27345</v>
      </c>
      <c r="D24" s="1">
        <v>22375</v>
      </c>
      <c r="E24" s="1">
        <v>25179</v>
      </c>
      <c r="F24" s="1">
        <v>23577</v>
      </c>
      <c r="G24" s="1"/>
      <c r="H24" s="2">
        <f t="shared" si="1"/>
        <v>1991</v>
      </c>
      <c r="I24" s="3"/>
      <c r="J24" s="3"/>
      <c r="K24" s="3"/>
      <c r="L24" s="3"/>
      <c r="M24" s="3"/>
    </row>
    <row r="25" spans="1:13" ht="12.75">
      <c r="A25" s="2">
        <f t="shared" si="0"/>
        <v>1992</v>
      </c>
      <c r="B25" s="1">
        <v>140896</v>
      </c>
      <c r="C25" s="1">
        <v>27097</v>
      </c>
      <c r="D25" s="1">
        <v>22082</v>
      </c>
      <c r="E25" s="1">
        <v>25260</v>
      </c>
      <c r="F25" s="1">
        <v>23066</v>
      </c>
      <c r="G25" s="1"/>
      <c r="H25" s="2">
        <f t="shared" si="1"/>
        <v>1992</v>
      </c>
      <c r="I25" s="3"/>
      <c r="J25" s="3"/>
      <c r="K25" s="3"/>
      <c r="L25" s="3"/>
      <c r="M25" s="3"/>
    </row>
    <row r="26" spans="1:13" ht="12.75">
      <c r="A26" s="2">
        <f t="shared" si="0"/>
        <v>1993</v>
      </c>
      <c r="B26" s="1">
        <v>135901</v>
      </c>
      <c r="C26" s="1">
        <v>27364</v>
      </c>
      <c r="D26" s="1">
        <v>21772</v>
      </c>
      <c r="E26" s="1">
        <v>25357</v>
      </c>
      <c r="F26" s="1">
        <v>22730</v>
      </c>
      <c r="G26" s="1"/>
      <c r="H26" s="2">
        <f t="shared" si="1"/>
        <v>1993</v>
      </c>
      <c r="I26" s="3"/>
      <c r="J26" s="3"/>
      <c r="K26" s="3"/>
      <c r="L26" s="3"/>
      <c r="M26" s="3"/>
    </row>
    <row r="27" spans="1:13" ht="12.75">
      <c r="A27" s="2">
        <f t="shared" si="0"/>
        <v>1994</v>
      </c>
      <c r="B27" s="1">
        <v>133559</v>
      </c>
      <c r="C27" s="1">
        <v>28610</v>
      </c>
      <c r="D27" s="1">
        <v>21346</v>
      </c>
      <c r="E27" s="1">
        <v>25349</v>
      </c>
      <c r="F27" s="1">
        <v>22569</v>
      </c>
      <c r="G27" s="1"/>
      <c r="H27" s="2">
        <f t="shared" si="1"/>
        <v>1994</v>
      </c>
      <c r="I27" s="3"/>
      <c r="J27" s="3"/>
      <c r="K27" s="3"/>
      <c r="L27" s="3"/>
      <c r="M27" s="3"/>
    </row>
    <row r="28" spans="1:13" ht="12.75">
      <c r="A28" s="2">
        <f t="shared" si="0"/>
        <v>1995</v>
      </c>
      <c r="B28" s="1">
        <v>126777</v>
      </c>
      <c r="C28" s="1">
        <v>25819</v>
      </c>
      <c r="D28" s="1">
        <v>18619</v>
      </c>
      <c r="E28" s="1">
        <v>24956</v>
      </c>
      <c r="F28" s="1">
        <v>22041</v>
      </c>
      <c r="G28" s="1"/>
      <c r="H28" s="2">
        <f t="shared" si="1"/>
        <v>1995</v>
      </c>
      <c r="I28" s="3"/>
      <c r="J28" s="3"/>
      <c r="K28" s="3"/>
      <c r="L28" s="3"/>
      <c r="M28" s="3"/>
    </row>
    <row r="29" spans="1:13" ht="12.75">
      <c r="A29" s="2">
        <f t="shared" si="0"/>
        <v>1996</v>
      </c>
      <c r="B29" s="1">
        <v>128858</v>
      </c>
      <c r="C29" s="1">
        <v>22856</v>
      </c>
      <c r="D29" s="1">
        <v>18385</v>
      </c>
      <c r="E29" s="1">
        <v>24787</v>
      </c>
      <c r="F29" s="1">
        <v>20871</v>
      </c>
      <c r="G29" s="1"/>
      <c r="H29" s="2">
        <f t="shared" si="1"/>
        <v>1996</v>
      </c>
      <c r="I29" s="3"/>
      <c r="J29" s="3"/>
      <c r="K29" s="3"/>
      <c r="L29" s="3"/>
      <c r="M29" s="3"/>
    </row>
    <row r="30" spans="1:13" ht="12.75">
      <c r="A30" s="2">
        <f>A29+1</f>
        <v>1997</v>
      </c>
      <c r="B30" s="1">
        <v>117910</v>
      </c>
      <c r="C30" s="1">
        <v>22909</v>
      </c>
      <c r="D30" s="1">
        <v>18840</v>
      </c>
      <c r="E30" s="1">
        <v>24705</v>
      </c>
      <c r="F30" s="1">
        <v>19530</v>
      </c>
      <c r="G30" s="1"/>
      <c r="H30" s="2">
        <f>H29+1</f>
        <v>1997</v>
      </c>
      <c r="I30" s="3"/>
      <c r="J30" s="3"/>
      <c r="K30" s="3"/>
      <c r="L30" s="3"/>
      <c r="M30" s="3"/>
    </row>
    <row r="31" spans="1:13" ht="12.75">
      <c r="A31" s="2">
        <f t="shared" si="0"/>
        <v>1998</v>
      </c>
      <c r="B31" s="1">
        <v>115380</v>
      </c>
      <c r="C31" s="1">
        <v>22893</v>
      </c>
      <c r="D31" s="1">
        <v>18944</v>
      </c>
      <c r="E31" s="1">
        <v>24348</v>
      </c>
      <c r="F31" s="1">
        <v>18782</v>
      </c>
      <c r="G31" s="1"/>
      <c r="H31" s="2">
        <f t="shared" si="1"/>
        <v>1998</v>
      </c>
      <c r="I31" s="3"/>
      <c r="J31" s="3"/>
      <c r="K31" s="3"/>
      <c r="L31" s="3"/>
      <c r="M31" s="3"/>
    </row>
    <row r="32" spans="1:13" ht="12.75">
      <c r="A32" s="2">
        <f t="shared" si="0"/>
        <v>1999</v>
      </c>
      <c r="B32" s="1">
        <v>114541</v>
      </c>
      <c r="C32" s="1">
        <v>23503</v>
      </c>
      <c r="D32" s="1">
        <v>17545</v>
      </c>
      <c r="E32" s="1">
        <v>22845</v>
      </c>
      <c r="F32" s="1">
        <v>18776</v>
      </c>
      <c r="G32" s="1"/>
      <c r="H32" s="2">
        <f t="shared" si="1"/>
        <v>1999</v>
      </c>
      <c r="I32" s="3"/>
      <c r="J32" s="3"/>
      <c r="K32" s="3"/>
      <c r="L32" s="3"/>
      <c r="M32" s="3"/>
    </row>
    <row r="33" spans="1:13" ht="12.75">
      <c r="A33" s="2">
        <f t="shared" si="0"/>
        <v>2000</v>
      </c>
      <c r="B33" s="1">
        <v>114467</v>
      </c>
      <c r="C33" s="1">
        <v>23747</v>
      </c>
      <c r="D33" s="1">
        <v>16347</v>
      </c>
      <c r="E33" s="1">
        <v>22598</v>
      </c>
      <c r="F33" s="1">
        <v>17512</v>
      </c>
      <c r="G33" s="1"/>
      <c r="H33" s="2">
        <f t="shared" si="1"/>
        <v>2000</v>
      </c>
      <c r="I33" s="3"/>
      <c r="J33" s="3"/>
      <c r="K33" s="3"/>
      <c r="L33" s="3"/>
      <c r="M33" s="3"/>
    </row>
    <row r="34" spans="1:13" ht="12.75">
      <c r="A34" s="2">
        <f t="shared" si="0"/>
        <v>2001</v>
      </c>
      <c r="B34" s="1">
        <v>106295</v>
      </c>
      <c r="C34" s="1">
        <v>22887</v>
      </c>
      <c r="D34" s="1">
        <v>15932</v>
      </c>
      <c r="E34" s="1">
        <v>21547</v>
      </c>
      <c r="F34" s="1">
        <v>17118</v>
      </c>
      <c r="G34" s="1"/>
      <c r="H34" s="2">
        <f t="shared" si="1"/>
        <v>2001</v>
      </c>
      <c r="I34" s="3"/>
      <c r="J34" s="3"/>
      <c r="K34" s="3"/>
      <c r="L34" s="3"/>
      <c r="M34" s="3"/>
    </row>
    <row r="35" spans="1:13" ht="12.75">
      <c r="A35" s="2">
        <f t="shared" si="0"/>
        <v>2002</v>
      </c>
      <c r="B35" s="1">
        <v>112049</v>
      </c>
      <c r="C35" s="1">
        <v>22154</v>
      </c>
      <c r="D35" s="1">
        <v>15353</v>
      </c>
      <c r="E35" s="1">
        <v>21102</v>
      </c>
      <c r="F35" s="1">
        <v>16544</v>
      </c>
      <c r="G35" s="1"/>
      <c r="H35" s="2">
        <f t="shared" si="1"/>
        <v>2002</v>
      </c>
      <c r="I35" s="3"/>
      <c r="J35" s="3"/>
      <c r="K35" s="3"/>
      <c r="L35" s="3"/>
      <c r="M35" s="3"/>
    </row>
  </sheetData>
  <sheetProtection/>
  <mergeCells count="2">
    <mergeCell ref="B1:F1"/>
    <mergeCell ref="I1:M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3" sqref="A3"/>
    </sheetView>
  </sheetViews>
  <sheetFormatPr defaultColWidth="9.140625" defaultRowHeight="12.75"/>
  <sheetData>
    <row r="2" ht="12.75">
      <c r="A2" t="e">
        <f>Sheet1!#REF!</f>
        <v>#REF!</v>
      </c>
    </row>
    <row r="3" ht="12.75">
      <c r="A3" t="e">
        <f>Sheet1!#REF!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ArchAngel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Ewoldsens</dc:creator>
  <cp:keywords/>
  <dc:description/>
  <cp:lastModifiedBy>mcbranstad</cp:lastModifiedBy>
  <dcterms:created xsi:type="dcterms:W3CDTF">2007-01-09T20:25:13Z</dcterms:created>
  <dcterms:modified xsi:type="dcterms:W3CDTF">2010-11-19T00:22:46Z</dcterms:modified>
  <cp:category/>
  <cp:version/>
  <cp:contentType/>
  <cp:contentStatus/>
</cp:coreProperties>
</file>